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8"/>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<sst xmlns="http://schemas.openxmlformats.org/spreadsheetml/2006/main" count="1314" uniqueCount="186">
  <si>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</si>
  <si>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</si>
  <si>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</si>
  <si>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</si>
  <si>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</si>
  <si>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</si>
  <si>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</si>
  <si>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</si>
  <si>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</si>
  <si>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</si>
  <si>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</si>
  <si>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</si>
  <si>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</si>
  <si>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</si>
  <si>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</si>
  <si>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</si>
  <si>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</si>
  <si>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</si>
  <si>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</si>
  <si>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</si>
  <si>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</si>
  <si>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</si>
  <si>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</si>
  <si>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</si>
  <si>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</si>
  <si>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</si>
  <si>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</si>
  <si>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刹车片</t>
  </si>
  <si>
    <t>必填。商品对外名称。</t>
  </si>
  <si>
    <t>产品品类</t>
  </si>
  <si>
    <t>汽车配件</t>
  </si>
  <si>
    <t>必填。例如：电动滑板车、收纳架、台灯。</t>
  </si>
  <si>
    <t>产品用途</t>
  </si>
  <si>
    <t>改善刹车工况</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</si>
  <si>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</si>
  <si>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</si>
  <si>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</si>
  <si>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</si>
  <si>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</si>
  <si>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</si>
  <si>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</si>
  <si>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</si>
  <si>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</si>
  <si>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</si>
  <si>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</si>
  <si>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</si>
  <si>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</si>
  <si>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</si>
  <si>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</si>
  <si>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</si>
  <si>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</si>
  <si>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</si>
  <si>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</si>
  <si>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</si>
  <si>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</si>
  <si>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</si>
  <si>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</si>
  <si>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</si>
  <si>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</si>
  <si>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</si>
  <si>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</si>
  <si>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</si>
  <si>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</si>
  <si>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</si>
  <si>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</si>
  <si>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</si>
  <si>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</si>
  <si>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</si>
  <si>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</si>
  <si>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</si>
  <si>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高强度钢</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</si>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</sst>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F39" sqref="$A1:$XFD1048576"/>
    </sheetView>
  </sheetViews>
  <sheetFormatPr defaultColWidth="9" defaultRowHeight="13.5" outlineLevelCol="2"/>
  <cols>
    <col min="1" max="1" width="20" customWidth="1"/>
    <col min="2" max="2" width="58" customWidth="1"/>
    <col min="3" max="3" width="44" customWidth="1"/>
  </cols>
  <sheetData>
    <row r="1" ht="15" spans="1:3">
      <c r="A1" s="1" t="s">
        <v>175</v>
      </c>
      <c r="B1" s="2"/>
      <c r="C1" s="3"/>
    </row>
    <row r="2" ht="16.5" spans="1:3">
      <c r="A2" s="4" t="s">
        <v>176</v>
      </c>
      <c r="B2" s="2"/>
      <c r="C2" s="3"/>
    </row>
    <row r="3" ht="15" spans="1:3">
      <c r="A3" s="5" t="s">
        <v>177</v>
      </c>
      <c r="B3" s="2"/>
      <c r="C3" s="3"/>
    </row>
    <row r="4" ht="15" spans="1:3">
      <c r="A4" s="6" t="s">
        <v>24</v>
      </c>
      <c r="B4" s="6" t="s">
        <v>25</v>
      </c>
      <c r="C4" s="6" t="s">
        <v>4</v>
      </c>
    </row>
    <row r="5" ht="313.5" spans="1:3">
      <c r="A5" s="7" t="s">
        <v>95</v>
      </c>
      <c r="B5" s="8" t="s">
        <v>178</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179</v>
      </c>
      <c r="B14" s="2"/>
      <c r="C14" s="3"/>
    </row>
    <row r="15" ht="15" spans="1:3">
      <c r="A15" s="6" t="s">
        <v>24</v>
      </c>
      <c r="B15" s="6" t="s">
        <v>25</v>
      </c>
      <c r="C15" s="6" t="s">
        <v>4</v>
      </c>
    </row>
    <row r="16" ht="297" spans="1:3">
      <c r="A16" s="7" t="s">
        <v>95</v>
      </c>
      <c r="B16" s="9" t="s">
        <v>125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4" customFormat="1"/>
    <row r="25" ht="15" spans="1:3">
      <c r="A25" s="5" t="s">
        <v>180</v>
      </c>
      <c r="B25" s="2"/>
      <c r="C25" s="3"/>
    </row>
    <row r="26" ht="15" spans="1:3">
      <c r="A26" s="6" t="s">
        <v>24</v>
      </c>
      <c r="B26" s="6" t="s">
        <v>25</v>
      </c>
      <c r="C26" s="6" t="s">
        <v>4</v>
      </c>
    </row>
    <row r="27" ht="297" spans="1:3">
      <c r="A27" s="7" t="s">
        <v>95</v>
      </c>
      <c r="B27" s="9" t="s">
        <v>123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5" customFormat="1"/>
    <row r="36" ht="15" spans="1:3">
      <c r="A36" s="5" t="s">
        <v>181</v>
      </c>
      <c r="B36" s="2"/>
      <c r="C36" s="3"/>
    </row>
    <row r="37" ht="15" spans="1:3">
      <c r="A37" s="6" t="s">
        <v>24</v>
      </c>
      <c r="B37" s="6" t="s">
        <v>25</v>
      </c>
      <c r="C37" s="6" t="s">
        <v>4</v>
      </c>
    </row>
    <row r="38" ht="297" spans="1:3">
      <c r="A38" s="7" t="s">
        <v>95</v>
      </c>
      <c r="B38" s="9" t="s">
        <v>121</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6" customFormat="1"/>
    <row r="47" ht="15" spans="1:3">
      <c r="A47" s="5" t="s">
        <v>182</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42</v>
      </c>
      <c r="C56" s="7" t="s">
        <v>111</v>
      </c>
    </row>
    <row r="57" customFormat="1"/>
    <row r="58" ht="15" spans="1:3">
      <c r="A58" s="5" t="s">
        <v>183</v>
      </c>
      <c r="B58" s="2"/>
      <c r="C58" s="3"/>
    </row>
    <row r="59" ht="15" spans="1:3">
      <c r="A59" s="6" t="s">
        <v>24</v>
      </c>
      <c r="B59" s="6" t="s">
        <v>25</v>
      </c>
      <c r="C59" s="6" t="s">
        <v>4</v>
      </c>
    </row>
    <row r="60" ht="280.5" spans="1:3">
      <c r="A60" s="7" t="s">
        <v>95</v>
      </c>
      <c r="B60" s="9" t="s">
        <v>117</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42</v>
      </c>
      <c r="C67" s="7" t="s">
        <v>111</v>
      </c>
    </row>
    <row r="68" customFormat="1"/>
    <row r="69" ht="15" spans="1:3">
      <c r="A69" s="5" t="s">
        <v>184</v>
      </c>
      <c r="B69" s="2"/>
      <c r="C69" s="3"/>
    </row>
    <row r="70" ht="15" spans="1:3">
      <c r="A70" s="6" t="s">
        <v>24</v>
      </c>
      <c r="B70" s="6" t="s">
        <v>25</v>
      </c>
      <c r="C70" s="6" t="s">
        <v>4</v>
      </c>
    </row>
    <row r="71" ht="280.5" spans="1:3">
      <c r="A71" s="7" t="s">
        <v>95</v>
      </c>
      <c r="B71" s="9" t="s">
        <v>115</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42</v>
      </c>
      <c r="C78" s="7" t="s">
        <v>111</v>
      </c>
    </row>
    <row r="79" customFormat="1"/>
    <row r="80" ht="15" spans="1:3">
      <c r="A80" s="5" t="s">
        <v>185</v>
      </c>
      <c r="B80" s="2"/>
      <c r="C80" s="3"/>
    </row>
    <row r="81" ht="15" spans="1:3">
      <c r="A81" s="6" t="s">
        <v>24</v>
      </c>
      <c r="B81" s="6" t="s">
        <v>25</v>
      </c>
      <c r="C81" s="6" t="s">
        <v>4</v>
      </c>
    </row>
    <row r="82" ht="280.5" spans="1:3">
      <c r="A82" s="7" t="s">
        <v>95</v>
      </c>
      <c r="B82" s="9" t="s">
        <v>113</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21" sqref="B21"/>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16.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workbookViewId="0">
      <pane ySplit="4" topLeftCell="A5" activePane="bottomLeft" state="frozen"/>
      <selection/>
      <selection pane="bottomLeft" activeCell="B13" sqref="B13"/>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22</v>
      </c>
      <c r="H2" s="16" t="s">
        <v>56</v>
      </c>
      <c r="I2" s="17">
        <v>2800</v>
      </c>
    </row>
    <row r="3" ht="15" spans="1:9">
      <c r="F3" s="14" t="s">
        <v>57</v>
      </c>
      <c r="G3" s="15">
        <v>20</v>
      </c>
      <c r="H3" s="16" t="s">
        <v>58</v>
      </c>
      <c r="I3" s="17">
        <v>3000</v>
      </c>
    </row>
    <row r="4" ht="15.75" spans="1:9">
      <c r="A4" s="6" t="s">
        <v>59</v>
      </c>
      <c r="B4" s="6" t="s">
        <v>60</v>
      </c>
      <c r="C4" s="6" t="s">
        <v>61</v>
      </c>
      <c r="F4" s="18" t="s">
        <v>62</v>
      </c>
      <c r="G4" s="19">
        <v>5</v>
      </c>
      <c r="H4" s="19"/>
      <c r="I4" s="20"/>
    </row>
    <row r="5" ht="16.5" spans="1:9">
      <c r="A5" s="8" t="s">
        <v>63</v>
      </c>
      <c r="B5" s="8" t="str">
        <f>_xlfn.TEXTJOIN(,,ROUND(G2*0.394,2)," inch")</f>
        <v>8.67 inch</v>
      </c>
      <c r="C5" s="9" t="s">
        <v>64</v>
      </c>
    </row>
    <row r="6" ht="16.5" spans="1:9">
      <c r="A6" s="8" t="s">
        <v>65</v>
      </c>
      <c r="B6" s="8" t="str">
        <f>_xlfn.TEXTJOIN(,,ROUND(G3*0.394,2)," inch")</f>
        <v>7.88 inch</v>
      </c>
      <c r="C6" s="9" t="s">
        <v>64</v>
      </c>
    </row>
    <row r="7" ht="16.5" spans="1:9">
      <c r="A7" s="8" t="s">
        <v>66</v>
      </c>
      <c r="B7" s="8" t="str">
        <f>_xlfn.TEXTJOIN(,,ROUND(G4*0.394,2)," inch")</f>
        <v>1.97 inch</v>
      </c>
      <c r="C7" s="9" t="s">
        <v>64</v>
      </c>
    </row>
    <row r="8" ht="16.5" spans="1:9">
      <c r="A8" s="8" t="s">
        <v>67</v>
      </c>
      <c r="B8" s="8" t="str">
        <f>_xlfn.TEXTJOIN(,,ROUND(I2/1000*2.2,2)," LB")</f>
        <v>6.16 LB</v>
      </c>
      <c r="C8" s="9" t="s">
        <v>64</v>
      </c>
    </row>
    <row r="9" ht="16.5" spans="1:9">
      <c r="A9" s="8" t="s">
        <v>68</v>
      </c>
      <c r="B9" s="8" t="str">
        <f>_xlfn.TEXTJOIN(,,ROUND(I3/1000*2.2,2)," LB")</f>
        <v>6.6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28" activePane="bottomLeft" state="frozen"/>
      <selection/>
      <selection pane="bottomLeft" activeCell="H38" sqref="H38"/>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3" customFormat="1"/>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4" customFormat="1"/>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5" customFormat="1"/>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6" customFormat="1"/>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7" customFormat="1"/>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